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<sst xmlns="http://schemas.openxmlformats.org/spreadsheetml/2006/main" count="184" uniqueCount="108">
  <si>
    <t>№</t>
  </si>
  <si>
    <t>НАИМЕНОВАНИЕ</t>
  </si>
  <si>
    <t>42-52</t>
  </si>
  <si>
    <t>44-54</t>
  </si>
  <si>
    <t>46-58</t>
  </si>
  <si>
    <t>44-58</t>
  </si>
  <si>
    <t>размерный   ряд</t>
  </si>
  <si>
    <t>Цена с НДС</t>
  </si>
  <si>
    <t>Цена без НДС</t>
  </si>
  <si>
    <t>Торговая марка "Fresh"</t>
  </si>
  <si>
    <t>Сарафан Girl</t>
  </si>
  <si>
    <t>42-54</t>
  </si>
  <si>
    <t>Торговая марка "Orchidea"</t>
  </si>
  <si>
    <t>ночная сорочка Ангелина</t>
  </si>
  <si>
    <t>ночная сорочка Анжелика</t>
  </si>
  <si>
    <t>ночная сорочка Кристина</t>
  </si>
  <si>
    <t>Платье Кристина (кулирка)</t>
  </si>
  <si>
    <t>Платье Юля (кулирка)</t>
  </si>
  <si>
    <t>Сарафан Рита (кулирка)</t>
  </si>
  <si>
    <t>Халат Наташа горох (интерлок)</t>
  </si>
  <si>
    <t>халат Леди (интерлок)</t>
  </si>
  <si>
    <t>халат Полина (кулирка)</t>
  </si>
  <si>
    <t>халат Алина (интерлок)</t>
  </si>
  <si>
    <t>Халат Анита (кулирка)</t>
  </si>
  <si>
    <t>платье Милана (вискоза)</t>
  </si>
  <si>
    <t>халат Настя (кулирка)</t>
  </si>
  <si>
    <t>халат Наташа (велюр)</t>
  </si>
  <si>
    <t>халат Гламур (велюр)</t>
  </si>
  <si>
    <t>халат Кристина (велюр)</t>
  </si>
  <si>
    <t>халат Алина (велюр)</t>
  </si>
  <si>
    <t>халат Марго (велюр)</t>
  </si>
  <si>
    <t>Сарафан Ева (кулирка)</t>
  </si>
  <si>
    <t>Сарафан Яна (кулирка)</t>
  </si>
  <si>
    <t>Сарафан Валерия(кулирка)</t>
  </si>
  <si>
    <t>Туника Лера (кулирка)</t>
  </si>
  <si>
    <t>Костюм Дачный (кулирка)</t>
  </si>
  <si>
    <t>халат Диана (велюр)</t>
  </si>
  <si>
    <t>Костюм Велюровый (велюр)</t>
  </si>
  <si>
    <t>42-50</t>
  </si>
  <si>
    <t>Сар. Наташа однотон (интерлок)</t>
  </si>
  <si>
    <t>Сар. Наташа горох (интерлок)</t>
  </si>
  <si>
    <t>Хал. Наташа однотон (интерлок)</t>
  </si>
  <si>
    <t>халат Марина (велюр)</t>
  </si>
  <si>
    <t>Торговая марка "Мадам Марго"</t>
  </si>
  <si>
    <t>48-58</t>
  </si>
  <si>
    <t>Халат Лори (велюр)</t>
  </si>
  <si>
    <t>40-50</t>
  </si>
  <si>
    <t>Халат Шарм (велюр)</t>
  </si>
  <si>
    <t>Халат Настя (велюр)</t>
  </si>
  <si>
    <t>Туника Жасмин (велюр)</t>
  </si>
  <si>
    <t>Туника Жасмин (кулирка)</t>
  </si>
  <si>
    <t>Халат Марина (кулирка)</t>
  </si>
  <si>
    <t>ночная сорочка Каролина</t>
  </si>
  <si>
    <t>Ночная сорочка Жасмин</t>
  </si>
  <si>
    <t>Сарафан Орхидея</t>
  </si>
  <si>
    <t>Костюм Феникс (футер)</t>
  </si>
  <si>
    <t>Туника Маргарита (кулирка)</t>
  </si>
  <si>
    <t>халат Парижанка (велюр)</t>
  </si>
  <si>
    <t>Туника Лолла (велюр)</t>
  </si>
  <si>
    <t>Туника Лолла рукав (велюр)</t>
  </si>
  <si>
    <t>Туника Лолла (махра)</t>
  </si>
  <si>
    <t>Халат Лидия (велюр)</t>
  </si>
  <si>
    <t>Туника Виктория полоска (кул.)</t>
  </si>
  <si>
    <t xml:space="preserve">Представительство ООО "Марго": 620010, г.Екатеринбург, ул. Черняховского, д.86, корп.16 </t>
  </si>
  <si>
    <t>Халат Маркиза (махра)</t>
  </si>
  <si>
    <t>40-52</t>
  </si>
  <si>
    <t xml:space="preserve">ООО "Марго": 153043,  г.Иваново, ул.Гнедина, д.1, e-mail: ooo_margo@mail.ru, тел. 8-910-680-75-01, 8-960-503-2222 </t>
  </si>
  <si>
    <t>e-mail: ooo_margo96@mail.ru, тел. 8 (343) 278-66-68, 8-912-664-14-34</t>
  </si>
  <si>
    <t xml:space="preserve">сайты: www.margo37.ru, www.margo37.tiu.ru 
</t>
  </si>
  <si>
    <t>Туника Аннушка (кулирка)</t>
  </si>
  <si>
    <t>Платье Гламур (кулирка)</t>
  </si>
  <si>
    <t>Костюм Гламур (кулирка)</t>
  </si>
  <si>
    <t>Костюм Юнга (кулирка)</t>
  </si>
  <si>
    <t>Халат Парижанка (интерлок)</t>
  </si>
  <si>
    <t>Божья коровка (кулирка)</t>
  </si>
  <si>
    <t>Хал. Наташа горох (кулирка)</t>
  </si>
  <si>
    <t>Сар. Божья коровка (кулирка)</t>
  </si>
  <si>
    <t>Пижама Ручки (шорты)</t>
  </si>
  <si>
    <t>Пижама Ручки (бриджи)</t>
  </si>
  <si>
    <t>костюм Лилия (бриджи)</t>
  </si>
  <si>
    <t>пижама Каприз (шорты)</t>
  </si>
  <si>
    <t>Костюм Клетка (шорты)</t>
  </si>
  <si>
    <t>Комплект Виола (шорты)</t>
  </si>
  <si>
    <t>Пижама Шарм (шорты)</t>
  </si>
  <si>
    <t>Пижама Йорк (бриджи)</t>
  </si>
  <si>
    <t>Пижама Птичка (бриджи)</t>
  </si>
  <si>
    <t>Божья коровка (кулирка) - M.M.</t>
  </si>
  <si>
    <t>Халат Радуга (велюр) - M.M.</t>
  </si>
  <si>
    <t>пижама Мурзилка (бриджи)</t>
  </si>
  <si>
    <t>Халат Божья коровка (велюр)</t>
  </si>
  <si>
    <t>Халат Волна (велюр)</t>
  </si>
  <si>
    <t>Халат Радуга с капюшоном (велюр)</t>
  </si>
  <si>
    <t>халат Радуга без капюшона (велюр)</t>
  </si>
  <si>
    <t>Средний опт (от 50 тыс.р.)</t>
  </si>
  <si>
    <t>Крупный опт                          (от 100 тыс.р.)</t>
  </si>
  <si>
    <t>Платье Бриз (кулирка)</t>
  </si>
  <si>
    <t>Халат Волна (кулирка)</t>
  </si>
  <si>
    <t>Туника Кошки (велюр)</t>
  </si>
  <si>
    <t>Халат Аэлита (махра)</t>
  </si>
  <si>
    <t>Халат Аэлита (велюр)</t>
  </si>
  <si>
    <t>Халат Катрин (кулирка)</t>
  </si>
  <si>
    <t>Розница</t>
  </si>
  <si>
    <t>опт от 15 тыс. руб.</t>
  </si>
  <si>
    <t>Мелкий опт (от 30 тыс.р.)</t>
  </si>
  <si>
    <t>ПРАЙС-ЛИСТ (от 12.12.12)</t>
  </si>
  <si>
    <t>46-62</t>
  </si>
  <si>
    <t>Бриджи женские (кулирка)</t>
  </si>
  <si>
    <t>халат Гламур (интерлок)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</si>
</sst>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justify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/>
    </xf>
    <xf numFmtId="0" fontId="3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 vertical="justify" wrapText="1"/>
    </xf>
    <xf numFmtId="0" fontId="26" fillId="35" borderId="12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4" borderId="16" xfId="0" applyFill="1" applyBorder="1" applyAlignment="1">
      <alignment horizontal="right" wrapText="1"/>
    </xf>
    <xf numFmtId="0" fontId="0" fillId="34" borderId="17" xfId="0" applyFill="1" applyBorder="1" applyAlignment="1">
      <alignment horizontal="right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PageLayoutView="0" workbookViewId="0" topLeftCell="A43">
      <selection activeCell="A67" sqref="A67"/>
    </sheetView>
  </sheetViews>
  <sheetFormatPr defaultColWidth="9.140625" defaultRowHeight="15"/>
  <cols>
    <col min="1" max="1" width="3.28125" style="9" customWidth="1"/>
    <col min="2" max="2" width="29.57421875" style="0" customWidth="1"/>
    <col min="3" max="3" width="11.57421875" style="0" customWidth="1"/>
    <col min="4" max="11" width="9.00390625" style="0" customWidth="1"/>
  </cols>
  <sheetData>
    <row r="1" spans="2:11" ht="15" customHeight="1">
      <c r="B1" s="39" t="s">
        <v>66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5" customHeight="1">
      <c r="B2" s="39" t="s">
        <v>63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5" customHeight="1">
      <c r="B3" s="31" t="s">
        <v>67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5" customHeight="1">
      <c r="A4" s="10"/>
      <c r="B4" s="43" t="s">
        <v>68</v>
      </c>
      <c r="C4" s="42"/>
      <c r="D4" s="42"/>
      <c r="E4" s="42"/>
      <c r="F4" s="42"/>
      <c r="G4" s="42"/>
      <c r="H4" s="42"/>
      <c r="I4" s="42"/>
      <c r="J4" s="42"/>
      <c r="K4" s="42"/>
    </row>
    <row r="5" spans="1:10" s="1" customFormat="1" ht="12.75" customHeight="1">
      <c r="A5" s="10"/>
      <c r="B5" s="3"/>
      <c r="C5" s="2"/>
      <c r="D5" s="2"/>
      <c r="E5" s="2"/>
      <c r="F5" s="8"/>
      <c r="G5" s="8"/>
      <c r="H5" s="11"/>
      <c r="J5" s="7"/>
    </row>
    <row r="6" spans="1:11" ht="14.25" customHeight="1">
      <c r="A6" s="30" t="s">
        <v>104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45" customHeight="1">
      <c r="A7" s="47" t="s">
        <v>0</v>
      </c>
      <c r="B7" s="32" t="s">
        <v>1</v>
      </c>
      <c r="C7" s="32" t="s">
        <v>6</v>
      </c>
      <c r="D7" s="35" t="s">
        <v>94</v>
      </c>
      <c r="E7" s="36"/>
      <c r="F7" s="37" t="s">
        <v>93</v>
      </c>
      <c r="G7" s="38"/>
      <c r="H7" s="28" t="s">
        <v>103</v>
      </c>
      <c r="I7" s="29"/>
      <c r="J7" s="17" t="s">
        <v>102</v>
      </c>
      <c r="K7" s="17" t="s">
        <v>101</v>
      </c>
    </row>
    <row r="8" spans="1:11" ht="33" customHeight="1">
      <c r="A8" s="48"/>
      <c r="B8" s="33"/>
      <c r="C8" s="34"/>
      <c r="D8" s="14" t="s">
        <v>8</v>
      </c>
      <c r="E8" s="14" t="s">
        <v>7</v>
      </c>
      <c r="F8" s="13" t="s">
        <v>8</v>
      </c>
      <c r="G8" s="13" t="s">
        <v>7</v>
      </c>
      <c r="H8" s="17" t="s">
        <v>8</v>
      </c>
      <c r="I8" s="17" t="s">
        <v>7</v>
      </c>
      <c r="J8" s="17" t="s">
        <v>7</v>
      </c>
      <c r="K8" s="17" t="s">
        <v>7</v>
      </c>
    </row>
    <row r="9" spans="1:11" ht="12" customHeight="1">
      <c r="A9" s="44" t="s">
        <v>9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2" ht="12" customHeight="1">
      <c r="A10" s="20">
        <v>1</v>
      </c>
      <c r="B10" s="21" t="s">
        <v>62</v>
      </c>
      <c r="C10" s="22" t="s">
        <v>2</v>
      </c>
      <c r="D10" s="15">
        <v>175</v>
      </c>
      <c r="E10" s="15">
        <v>185</v>
      </c>
      <c r="F10" s="16">
        <v>190</v>
      </c>
      <c r="G10" s="16">
        <v>200</v>
      </c>
      <c r="H10" s="18">
        <v>205</v>
      </c>
      <c r="I10" s="19">
        <v>215</v>
      </c>
      <c r="J10" s="18">
        <v>235</v>
      </c>
      <c r="K10" s="19">
        <v>310</v>
      </c>
      <c r="L10" s="12"/>
    </row>
    <row r="11" spans="1:12" ht="12" customHeight="1">
      <c r="A11" s="20">
        <v>2</v>
      </c>
      <c r="B11" s="21" t="s">
        <v>17</v>
      </c>
      <c r="C11" s="22" t="s">
        <v>2</v>
      </c>
      <c r="D11" s="15">
        <v>190</v>
      </c>
      <c r="E11" s="15">
        <v>205</v>
      </c>
      <c r="F11" s="16">
        <v>205</v>
      </c>
      <c r="G11" s="16">
        <v>220</v>
      </c>
      <c r="H11" s="18">
        <v>225</v>
      </c>
      <c r="I11" s="19">
        <v>235</v>
      </c>
      <c r="J11" s="18">
        <v>255</v>
      </c>
      <c r="K11" s="19">
        <v>340</v>
      </c>
      <c r="L11" s="12"/>
    </row>
    <row r="12" spans="1:12" ht="12" customHeight="1">
      <c r="A12" s="20">
        <f aca="true" t="shared" si="0" ref="A12:A61">A11+1</f>
        <v>3</v>
      </c>
      <c r="B12" s="21" t="s">
        <v>31</v>
      </c>
      <c r="C12" s="22" t="s">
        <v>2</v>
      </c>
      <c r="D12" s="15">
        <v>190</v>
      </c>
      <c r="E12" s="15">
        <v>205</v>
      </c>
      <c r="F12" s="16">
        <v>205</v>
      </c>
      <c r="G12" s="16">
        <v>220</v>
      </c>
      <c r="H12" s="18">
        <v>225</v>
      </c>
      <c r="I12" s="19">
        <v>235</v>
      </c>
      <c r="J12" s="18">
        <v>255</v>
      </c>
      <c r="K12" s="19">
        <v>340</v>
      </c>
      <c r="L12" s="12"/>
    </row>
    <row r="13" spans="1:12" ht="12" customHeight="1">
      <c r="A13" s="20">
        <f t="shared" si="0"/>
        <v>4</v>
      </c>
      <c r="B13" s="21" t="s">
        <v>32</v>
      </c>
      <c r="C13" s="22" t="s">
        <v>2</v>
      </c>
      <c r="D13" s="15">
        <v>190</v>
      </c>
      <c r="E13" s="15">
        <v>205</v>
      </c>
      <c r="F13" s="16">
        <v>205</v>
      </c>
      <c r="G13" s="16">
        <v>220</v>
      </c>
      <c r="H13" s="18">
        <v>225</v>
      </c>
      <c r="I13" s="19">
        <v>235</v>
      </c>
      <c r="J13" s="18">
        <v>255</v>
      </c>
      <c r="K13" s="19">
        <v>340</v>
      </c>
      <c r="L13" s="12"/>
    </row>
    <row r="14" spans="1:12" ht="12" customHeight="1">
      <c r="A14" s="20">
        <f t="shared" si="0"/>
        <v>5</v>
      </c>
      <c r="B14" s="21" t="s">
        <v>76</v>
      </c>
      <c r="C14" s="22" t="s">
        <v>2</v>
      </c>
      <c r="D14" s="15">
        <v>190</v>
      </c>
      <c r="E14" s="15">
        <v>205</v>
      </c>
      <c r="F14" s="16">
        <v>205</v>
      </c>
      <c r="G14" s="16">
        <v>220</v>
      </c>
      <c r="H14" s="18">
        <v>225</v>
      </c>
      <c r="I14" s="19">
        <v>235</v>
      </c>
      <c r="J14" s="18">
        <v>255</v>
      </c>
      <c r="K14" s="19">
        <v>340</v>
      </c>
      <c r="L14" s="12"/>
    </row>
    <row r="15" spans="1:12" ht="12" customHeight="1">
      <c r="A15" s="20">
        <f t="shared" si="0"/>
        <v>6</v>
      </c>
      <c r="B15" s="21" t="s">
        <v>16</v>
      </c>
      <c r="C15" s="22" t="s">
        <v>3</v>
      </c>
      <c r="D15" s="15">
        <v>200</v>
      </c>
      <c r="E15" s="15">
        <v>215</v>
      </c>
      <c r="F15" s="16">
        <v>220</v>
      </c>
      <c r="G15" s="16">
        <v>235</v>
      </c>
      <c r="H15" s="18">
        <v>235</v>
      </c>
      <c r="I15" s="19">
        <v>250</v>
      </c>
      <c r="J15" s="18">
        <v>270</v>
      </c>
      <c r="K15" s="19">
        <v>360</v>
      </c>
      <c r="L15" s="12"/>
    </row>
    <row r="16" spans="1:12" ht="12" customHeight="1">
      <c r="A16" s="20">
        <f t="shared" si="0"/>
        <v>7</v>
      </c>
      <c r="B16" s="21" t="s">
        <v>18</v>
      </c>
      <c r="C16" s="22" t="s">
        <v>2</v>
      </c>
      <c r="D16" s="15">
        <v>200</v>
      </c>
      <c r="E16" s="15">
        <v>215</v>
      </c>
      <c r="F16" s="16">
        <v>220</v>
      </c>
      <c r="G16" s="16">
        <v>235</v>
      </c>
      <c r="H16" s="18">
        <v>235</v>
      </c>
      <c r="I16" s="19">
        <v>250</v>
      </c>
      <c r="J16" s="18">
        <v>270</v>
      </c>
      <c r="K16" s="19">
        <v>360</v>
      </c>
      <c r="L16" s="12"/>
    </row>
    <row r="17" spans="1:12" ht="12" customHeight="1">
      <c r="A17" s="20">
        <f t="shared" si="0"/>
        <v>8</v>
      </c>
      <c r="B17" s="21" t="s">
        <v>33</v>
      </c>
      <c r="C17" s="22" t="s">
        <v>3</v>
      </c>
      <c r="D17" s="15">
        <v>200</v>
      </c>
      <c r="E17" s="15">
        <v>215</v>
      </c>
      <c r="F17" s="16">
        <v>220</v>
      </c>
      <c r="G17" s="16">
        <v>235</v>
      </c>
      <c r="H17" s="18">
        <v>235</v>
      </c>
      <c r="I17" s="19">
        <v>250</v>
      </c>
      <c r="J17" s="18">
        <v>270</v>
      </c>
      <c r="K17" s="19">
        <v>360</v>
      </c>
      <c r="L17" s="12"/>
    </row>
    <row r="18" spans="1:12" ht="12" customHeight="1">
      <c r="A18" s="20">
        <f t="shared" si="0"/>
        <v>9</v>
      </c>
      <c r="B18" s="21" t="s">
        <v>34</v>
      </c>
      <c r="C18" s="22" t="s">
        <v>11</v>
      </c>
      <c r="D18" s="15">
        <v>200</v>
      </c>
      <c r="E18" s="15">
        <v>215</v>
      </c>
      <c r="F18" s="16">
        <v>220</v>
      </c>
      <c r="G18" s="16">
        <v>235</v>
      </c>
      <c r="H18" s="18">
        <v>235</v>
      </c>
      <c r="I18" s="19">
        <v>250</v>
      </c>
      <c r="J18" s="18">
        <v>270</v>
      </c>
      <c r="K18" s="19">
        <v>360</v>
      </c>
      <c r="L18" s="12"/>
    </row>
    <row r="19" spans="1:12" ht="12" customHeight="1">
      <c r="A19" s="20">
        <f t="shared" si="0"/>
        <v>10</v>
      </c>
      <c r="B19" s="21" t="s">
        <v>56</v>
      </c>
      <c r="C19" s="22" t="s">
        <v>38</v>
      </c>
      <c r="D19" s="15">
        <v>215</v>
      </c>
      <c r="E19" s="15">
        <v>235</v>
      </c>
      <c r="F19" s="16">
        <v>235</v>
      </c>
      <c r="G19" s="16">
        <v>250</v>
      </c>
      <c r="H19" s="18">
        <v>255</v>
      </c>
      <c r="I19" s="19">
        <v>270</v>
      </c>
      <c r="J19" s="18">
        <v>295</v>
      </c>
      <c r="K19" s="19">
        <v>390</v>
      </c>
      <c r="L19" s="12"/>
    </row>
    <row r="20" spans="1:12" ht="12" customHeight="1">
      <c r="A20" s="20">
        <f t="shared" si="0"/>
        <v>11</v>
      </c>
      <c r="B20" s="21" t="s">
        <v>95</v>
      </c>
      <c r="C20" s="22" t="s">
        <v>2</v>
      </c>
      <c r="D20" s="15">
        <v>240</v>
      </c>
      <c r="E20" s="15">
        <v>255</v>
      </c>
      <c r="F20" s="16">
        <v>260</v>
      </c>
      <c r="G20" s="16">
        <v>275</v>
      </c>
      <c r="H20" s="18">
        <v>280</v>
      </c>
      <c r="I20" s="19">
        <v>300</v>
      </c>
      <c r="J20" s="18">
        <v>325</v>
      </c>
      <c r="K20" s="19">
        <v>430</v>
      </c>
      <c r="L20" s="12"/>
    </row>
    <row r="21" spans="1:12" ht="12" customHeight="1">
      <c r="A21" s="20">
        <f t="shared" si="0"/>
        <v>12</v>
      </c>
      <c r="B21" s="21" t="s">
        <v>96</v>
      </c>
      <c r="C21" s="22" t="s">
        <v>3</v>
      </c>
      <c r="D21" s="15">
        <v>245</v>
      </c>
      <c r="E21" s="15">
        <v>260</v>
      </c>
      <c r="F21" s="16">
        <v>265</v>
      </c>
      <c r="G21" s="16">
        <v>285</v>
      </c>
      <c r="H21" s="18">
        <v>290</v>
      </c>
      <c r="I21" s="19">
        <v>305</v>
      </c>
      <c r="J21" s="18">
        <v>330</v>
      </c>
      <c r="K21" s="19">
        <v>440</v>
      </c>
      <c r="L21" s="12"/>
    </row>
    <row r="22" spans="1:12" ht="12" customHeight="1">
      <c r="A22" s="20">
        <f t="shared" si="0"/>
        <v>13</v>
      </c>
      <c r="B22" s="21" t="s">
        <v>39</v>
      </c>
      <c r="C22" s="22" t="s">
        <v>65</v>
      </c>
      <c r="D22" s="15">
        <v>255</v>
      </c>
      <c r="E22" s="15">
        <v>275</v>
      </c>
      <c r="F22" s="16">
        <v>280</v>
      </c>
      <c r="G22" s="16">
        <v>295</v>
      </c>
      <c r="H22" s="18">
        <v>300</v>
      </c>
      <c r="I22" s="19">
        <v>320</v>
      </c>
      <c r="J22" s="18">
        <v>345</v>
      </c>
      <c r="K22" s="19">
        <v>460</v>
      </c>
      <c r="L22" s="12"/>
    </row>
    <row r="23" spans="1:12" ht="12" customHeight="1">
      <c r="A23" s="20">
        <f t="shared" si="0"/>
        <v>14</v>
      </c>
      <c r="B23" s="21" t="s">
        <v>41</v>
      </c>
      <c r="C23" s="22" t="s">
        <v>2</v>
      </c>
      <c r="D23" s="15">
        <v>265</v>
      </c>
      <c r="E23" s="15">
        <v>285</v>
      </c>
      <c r="F23" s="16">
        <v>290</v>
      </c>
      <c r="G23" s="16">
        <v>310</v>
      </c>
      <c r="H23" s="18">
        <v>315</v>
      </c>
      <c r="I23" s="19">
        <v>335</v>
      </c>
      <c r="J23" s="18">
        <v>360</v>
      </c>
      <c r="K23" s="19">
        <v>480</v>
      </c>
      <c r="L23" s="12"/>
    </row>
    <row r="24" spans="1:12" ht="12" customHeight="1">
      <c r="A24" s="20">
        <f t="shared" si="0"/>
        <v>15</v>
      </c>
      <c r="B24" s="21" t="s">
        <v>40</v>
      </c>
      <c r="C24" s="22" t="s">
        <v>2</v>
      </c>
      <c r="D24" s="15">
        <v>265</v>
      </c>
      <c r="E24" s="15">
        <v>285</v>
      </c>
      <c r="F24" s="16">
        <v>290</v>
      </c>
      <c r="G24" s="16">
        <v>310</v>
      </c>
      <c r="H24" s="18">
        <v>315</v>
      </c>
      <c r="I24" s="19">
        <v>335</v>
      </c>
      <c r="J24" s="18">
        <v>360</v>
      </c>
      <c r="K24" s="19">
        <v>480</v>
      </c>
      <c r="L24" s="12"/>
    </row>
    <row r="25" spans="1:12" ht="12" customHeight="1">
      <c r="A25" s="20">
        <f t="shared" si="0"/>
        <v>16</v>
      </c>
      <c r="B25" s="21" t="s">
        <v>75</v>
      </c>
      <c r="C25" s="22" t="s">
        <v>3</v>
      </c>
      <c r="D25" s="15">
        <v>275</v>
      </c>
      <c r="E25" s="15">
        <v>295</v>
      </c>
      <c r="F25" s="16">
        <v>300</v>
      </c>
      <c r="G25" s="16">
        <v>320</v>
      </c>
      <c r="H25" s="18">
        <v>325</v>
      </c>
      <c r="I25" s="19">
        <v>345</v>
      </c>
      <c r="J25" s="18">
        <v>375</v>
      </c>
      <c r="K25" s="19">
        <v>500</v>
      </c>
      <c r="L25" s="12"/>
    </row>
    <row r="26" spans="1:12" ht="12" customHeight="1">
      <c r="A26" s="20">
        <f t="shared" si="0"/>
        <v>17</v>
      </c>
      <c r="B26" s="21" t="s">
        <v>21</v>
      </c>
      <c r="C26" s="22" t="s">
        <v>2</v>
      </c>
      <c r="D26" s="15">
        <v>275</v>
      </c>
      <c r="E26" s="15">
        <v>295</v>
      </c>
      <c r="F26" s="16">
        <v>300</v>
      </c>
      <c r="G26" s="16">
        <v>320</v>
      </c>
      <c r="H26" s="18">
        <v>325</v>
      </c>
      <c r="I26" s="19">
        <v>345</v>
      </c>
      <c r="J26" s="18">
        <v>375</v>
      </c>
      <c r="K26" s="19">
        <v>500</v>
      </c>
      <c r="L26" s="12"/>
    </row>
    <row r="27" spans="1:12" ht="12" customHeight="1">
      <c r="A27" s="20">
        <f t="shared" si="0"/>
        <v>18</v>
      </c>
      <c r="B27" s="21" t="s">
        <v>74</v>
      </c>
      <c r="C27" s="22" t="s">
        <v>3</v>
      </c>
      <c r="D27" s="15">
        <v>275</v>
      </c>
      <c r="E27" s="15">
        <v>295</v>
      </c>
      <c r="F27" s="16">
        <v>300</v>
      </c>
      <c r="G27" s="16">
        <v>320</v>
      </c>
      <c r="H27" s="18">
        <v>325</v>
      </c>
      <c r="I27" s="19">
        <v>345</v>
      </c>
      <c r="J27" s="18">
        <v>375</v>
      </c>
      <c r="K27" s="19">
        <v>500</v>
      </c>
      <c r="L27" s="12"/>
    </row>
    <row r="28" spans="1:12" ht="12" customHeight="1">
      <c r="A28" s="20">
        <f t="shared" si="0"/>
        <v>19</v>
      </c>
      <c r="B28" s="21" t="s">
        <v>51</v>
      </c>
      <c r="C28" s="22" t="s">
        <v>3</v>
      </c>
      <c r="D28" s="15">
        <v>275</v>
      </c>
      <c r="E28" s="15">
        <v>295</v>
      </c>
      <c r="F28" s="16">
        <v>300</v>
      </c>
      <c r="G28" s="16">
        <v>320</v>
      </c>
      <c r="H28" s="18">
        <v>325</v>
      </c>
      <c r="I28" s="19">
        <v>345</v>
      </c>
      <c r="J28" s="18">
        <v>375</v>
      </c>
      <c r="K28" s="19">
        <v>500</v>
      </c>
      <c r="L28" s="12"/>
    </row>
    <row r="29" spans="1:12" ht="12" customHeight="1">
      <c r="A29" s="20">
        <f t="shared" si="0"/>
        <v>20</v>
      </c>
      <c r="B29" s="21" t="s">
        <v>107</v>
      </c>
      <c r="C29" s="22" t="s">
        <v>2</v>
      </c>
      <c r="D29" s="15">
        <v>275</v>
      </c>
      <c r="E29" s="15">
        <v>295</v>
      </c>
      <c r="F29" s="16">
        <v>300</v>
      </c>
      <c r="G29" s="16">
        <v>320</v>
      </c>
      <c r="H29" s="18">
        <v>325</v>
      </c>
      <c r="I29" s="19">
        <v>345</v>
      </c>
      <c r="J29" s="18">
        <v>375</v>
      </c>
      <c r="K29" s="19">
        <v>500</v>
      </c>
      <c r="L29" s="12"/>
    </row>
    <row r="30" spans="1:12" ht="12" customHeight="1">
      <c r="A30" s="20">
        <f t="shared" si="0"/>
        <v>21</v>
      </c>
      <c r="B30" s="21" t="s">
        <v>70</v>
      </c>
      <c r="C30" s="22" t="s">
        <v>3</v>
      </c>
      <c r="D30" s="15">
        <v>285</v>
      </c>
      <c r="E30" s="15">
        <v>305</v>
      </c>
      <c r="F30" s="16">
        <v>310</v>
      </c>
      <c r="G30" s="16">
        <v>330</v>
      </c>
      <c r="H30" s="18">
        <v>335</v>
      </c>
      <c r="I30" s="19">
        <v>355</v>
      </c>
      <c r="J30" s="18">
        <v>385</v>
      </c>
      <c r="K30" s="19">
        <v>510</v>
      </c>
      <c r="L30" s="12"/>
    </row>
    <row r="31" spans="1:12" ht="12" customHeight="1">
      <c r="A31" s="20">
        <f t="shared" si="0"/>
        <v>22</v>
      </c>
      <c r="B31" s="21" t="s">
        <v>19</v>
      </c>
      <c r="C31" s="22" t="s">
        <v>2</v>
      </c>
      <c r="D31" s="15">
        <v>290</v>
      </c>
      <c r="E31" s="15">
        <v>310</v>
      </c>
      <c r="F31" s="16">
        <v>315</v>
      </c>
      <c r="G31" s="16">
        <v>335</v>
      </c>
      <c r="H31" s="18">
        <v>340</v>
      </c>
      <c r="I31" s="19">
        <v>360</v>
      </c>
      <c r="J31" s="18">
        <v>390</v>
      </c>
      <c r="K31" s="19">
        <v>520</v>
      </c>
      <c r="L31" s="12"/>
    </row>
    <row r="32" spans="1:12" ht="12" customHeight="1">
      <c r="A32" s="20">
        <f t="shared" si="0"/>
        <v>23</v>
      </c>
      <c r="B32" s="21" t="s">
        <v>20</v>
      </c>
      <c r="C32" s="22" t="s">
        <v>2</v>
      </c>
      <c r="D32" s="15">
        <v>290</v>
      </c>
      <c r="E32" s="15">
        <v>310</v>
      </c>
      <c r="F32" s="16">
        <v>315</v>
      </c>
      <c r="G32" s="16">
        <v>335</v>
      </c>
      <c r="H32" s="18">
        <v>340</v>
      </c>
      <c r="I32" s="19">
        <v>360</v>
      </c>
      <c r="J32" s="18">
        <v>390</v>
      </c>
      <c r="K32" s="19">
        <v>520</v>
      </c>
      <c r="L32" s="12"/>
    </row>
    <row r="33" spans="1:12" ht="12" customHeight="1">
      <c r="A33" s="20">
        <f t="shared" si="0"/>
        <v>24</v>
      </c>
      <c r="B33" s="21" t="s">
        <v>73</v>
      </c>
      <c r="C33" s="22" t="s">
        <v>2</v>
      </c>
      <c r="D33" s="15">
        <v>300</v>
      </c>
      <c r="E33" s="15">
        <v>320</v>
      </c>
      <c r="F33" s="16">
        <v>325</v>
      </c>
      <c r="G33" s="16">
        <v>350</v>
      </c>
      <c r="H33" s="18">
        <v>355</v>
      </c>
      <c r="I33" s="19">
        <v>375</v>
      </c>
      <c r="J33" s="18">
        <v>405</v>
      </c>
      <c r="K33" s="19">
        <v>540</v>
      </c>
      <c r="L33" s="12"/>
    </row>
    <row r="34" spans="1:12" ht="12" customHeight="1">
      <c r="A34" s="20">
        <f t="shared" si="0"/>
        <v>25</v>
      </c>
      <c r="B34" s="21" t="s">
        <v>22</v>
      </c>
      <c r="C34" s="22" t="s">
        <v>2</v>
      </c>
      <c r="D34" s="15">
        <v>300</v>
      </c>
      <c r="E34" s="15">
        <v>320</v>
      </c>
      <c r="F34" s="16">
        <v>325</v>
      </c>
      <c r="G34" s="16">
        <v>350</v>
      </c>
      <c r="H34" s="18">
        <v>355</v>
      </c>
      <c r="I34" s="19">
        <v>375</v>
      </c>
      <c r="J34" s="18">
        <v>405</v>
      </c>
      <c r="K34" s="19">
        <v>540</v>
      </c>
      <c r="L34" s="12"/>
    </row>
    <row r="35" spans="1:12" ht="12" customHeight="1">
      <c r="A35" s="20">
        <f t="shared" si="0"/>
        <v>26</v>
      </c>
      <c r="B35" s="21" t="s">
        <v>24</v>
      </c>
      <c r="C35" s="22" t="s">
        <v>2</v>
      </c>
      <c r="D35" s="15">
        <v>300</v>
      </c>
      <c r="E35" s="15">
        <v>320</v>
      </c>
      <c r="F35" s="16">
        <v>325</v>
      </c>
      <c r="G35" s="16">
        <v>350</v>
      </c>
      <c r="H35" s="18">
        <v>355</v>
      </c>
      <c r="I35" s="19">
        <v>375</v>
      </c>
      <c r="J35" s="18">
        <v>405</v>
      </c>
      <c r="K35" s="19">
        <v>540</v>
      </c>
      <c r="L35" s="12"/>
    </row>
    <row r="36" spans="1:12" ht="12" customHeight="1">
      <c r="A36" s="20">
        <f t="shared" si="0"/>
        <v>27</v>
      </c>
      <c r="B36" s="21" t="s">
        <v>71</v>
      </c>
      <c r="C36" s="22" t="s">
        <v>3</v>
      </c>
      <c r="D36" s="15">
        <v>305</v>
      </c>
      <c r="E36" s="15">
        <v>325</v>
      </c>
      <c r="F36" s="16">
        <v>330</v>
      </c>
      <c r="G36" s="16">
        <v>355</v>
      </c>
      <c r="H36" s="18">
        <v>360</v>
      </c>
      <c r="I36" s="19">
        <v>380</v>
      </c>
      <c r="J36" s="18">
        <v>415</v>
      </c>
      <c r="K36" s="19">
        <v>550</v>
      </c>
      <c r="L36" s="12"/>
    </row>
    <row r="37" spans="1:12" ht="12" customHeight="1">
      <c r="A37" s="20">
        <f t="shared" si="0"/>
        <v>28</v>
      </c>
      <c r="B37" s="21" t="s">
        <v>25</v>
      </c>
      <c r="C37" s="22" t="s">
        <v>2</v>
      </c>
      <c r="D37" s="15">
        <v>310</v>
      </c>
      <c r="E37" s="15">
        <v>335</v>
      </c>
      <c r="F37" s="16">
        <v>340</v>
      </c>
      <c r="G37" s="16">
        <v>360</v>
      </c>
      <c r="H37" s="18">
        <v>365</v>
      </c>
      <c r="I37" s="19">
        <v>390</v>
      </c>
      <c r="J37" s="18">
        <v>420</v>
      </c>
      <c r="K37" s="19">
        <v>560</v>
      </c>
      <c r="L37" s="12"/>
    </row>
    <row r="38" spans="1:12" ht="12" customHeight="1">
      <c r="A38" s="20">
        <f t="shared" si="0"/>
        <v>29</v>
      </c>
      <c r="B38" s="21" t="s">
        <v>97</v>
      </c>
      <c r="C38" s="22" t="s">
        <v>3</v>
      </c>
      <c r="D38" s="15">
        <v>325</v>
      </c>
      <c r="E38" s="15">
        <v>350</v>
      </c>
      <c r="F38" s="16">
        <v>355</v>
      </c>
      <c r="G38" s="16">
        <v>380</v>
      </c>
      <c r="H38" s="18">
        <v>385</v>
      </c>
      <c r="I38" s="19">
        <v>410</v>
      </c>
      <c r="J38" s="18">
        <v>445</v>
      </c>
      <c r="K38" s="19">
        <v>590</v>
      </c>
      <c r="L38" s="12"/>
    </row>
    <row r="39" spans="1:12" ht="12" customHeight="1">
      <c r="A39" s="20">
        <f t="shared" si="0"/>
        <v>30</v>
      </c>
      <c r="B39" s="21" t="s">
        <v>26</v>
      </c>
      <c r="C39" s="22" t="s">
        <v>2</v>
      </c>
      <c r="D39" s="15">
        <v>350</v>
      </c>
      <c r="E39" s="15">
        <v>375</v>
      </c>
      <c r="F39" s="16">
        <v>380</v>
      </c>
      <c r="G39" s="16">
        <v>405</v>
      </c>
      <c r="H39" s="18">
        <v>410</v>
      </c>
      <c r="I39" s="19">
        <v>435</v>
      </c>
      <c r="J39" s="18">
        <v>475</v>
      </c>
      <c r="K39" s="19">
        <v>630</v>
      </c>
      <c r="L39" s="12"/>
    </row>
    <row r="40" spans="1:12" ht="12" customHeight="1">
      <c r="A40" s="20">
        <f t="shared" si="0"/>
        <v>31</v>
      </c>
      <c r="B40" s="21" t="s">
        <v>27</v>
      </c>
      <c r="C40" s="22" t="s">
        <v>2</v>
      </c>
      <c r="D40" s="15">
        <v>355</v>
      </c>
      <c r="E40" s="15">
        <v>380</v>
      </c>
      <c r="F40" s="16">
        <v>385</v>
      </c>
      <c r="G40" s="16">
        <v>410</v>
      </c>
      <c r="H40" s="18">
        <v>420</v>
      </c>
      <c r="I40" s="19">
        <v>445</v>
      </c>
      <c r="J40" s="18">
        <v>480</v>
      </c>
      <c r="K40" s="19">
        <v>640</v>
      </c>
      <c r="L40" s="12"/>
    </row>
    <row r="41" spans="1:12" ht="12" customHeight="1">
      <c r="A41" s="20">
        <f t="shared" si="0"/>
        <v>32</v>
      </c>
      <c r="B41" s="21" t="s">
        <v>90</v>
      </c>
      <c r="C41" s="22" t="s">
        <v>3</v>
      </c>
      <c r="D41" s="15">
        <v>355</v>
      </c>
      <c r="E41" s="15">
        <v>380</v>
      </c>
      <c r="F41" s="16">
        <v>385</v>
      </c>
      <c r="G41" s="16">
        <v>410</v>
      </c>
      <c r="H41" s="18">
        <v>420</v>
      </c>
      <c r="I41" s="19">
        <v>445</v>
      </c>
      <c r="J41" s="18">
        <v>480</v>
      </c>
      <c r="K41" s="19">
        <v>640</v>
      </c>
      <c r="L41" s="12"/>
    </row>
    <row r="42" spans="1:12" ht="12" customHeight="1">
      <c r="A42" s="20">
        <f t="shared" si="0"/>
        <v>33</v>
      </c>
      <c r="B42" s="21" t="s">
        <v>42</v>
      </c>
      <c r="C42" s="22" t="s">
        <v>3</v>
      </c>
      <c r="D42" s="15">
        <v>355</v>
      </c>
      <c r="E42" s="15">
        <v>380</v>
      </c>
      <c r="F42" s="16">
        <v>385</v>
      </c>
      <c r="G42" s="16">
        <v>410</v>
      </c>
      <c r="H42" s="18">
        <v>420</v>
      </c>
      <c r="I42" s="19">
        <v>445</v>
      </c>
      <c r="J42" s="18">
        <v>480</v>
      </c>
      <c r="K42" s="19">
        <v>640</v>
      </c>
      <c r="L42" s="12"/>
    </row>
    <row r="43" spans="1:12" ht="12" customHeight="1">
      <c r="A43" s="20">
        <f t="shared" si="0"/>
        <v>34</v>
      </c>
      <c r="B43" s="21" t="s">
        <v>28</v>
      </c>
      <c r="C43" s="22" t="s">
        <v>2</v>
      </c>
      <c r="D43" s="15">
        <v>365</v>
      </c>
      <c r="E43" s="15">
        <v>390</v>
      </c>
      <c r="F43" s="16">
        <v>400</v>
      </c>
      <c r="G43" s="16">
        <v>425</v>
      </c>
      <c r="H43" s="18">
        <v>430</v>
      </c>
      <c r="I43" s="19">
        <v>460</v>
      </c>
      <c r="J43" s="18">
        <v>495</v>
      </c>
      <c r="K43" s="19">
        <v>660</v>
      </c>
      <c r="L43" s="12"/>
    </row>
    <row r="44" spans="1:12" ht="12" customHeight="1">
      <c r="A44" s="20">
        <f t="shared" si="0"/>
        <v>35</v>
      </c>
      <c r="B44" s="21" t="s">
        <v>92</v>
      </c>
      <c r="C44" s="22" t="s">
        <v>3</v>
      </c>
      <c r="D44" s="15">
        <v>365</v>
      </c>
      <c r="E44" s="15">
        <v>390</v>
      </c>
      <c r="F44" s="16">
        <v>400</v>
      </c>
      <c r="G44" s="16">
        <v>425</v>
      </c>
      <c r="H44" s="18">
        <v>430</v>
      </c>
      <c r="I44" s="19">
        <v>460</v>
      </c>
      <c r="J44" s="18">
        <v>495</v>
      </c>
      <c r="K44" s="19">
        <v>660</v>
      </c>
      <c r="L44" s="12"/>
    </row>
    <row r="45" spans="1:12" ht="12" customHeight="1">
      <c r="A45" s="20">
        <f t="shared" si="0"/>
        <v>36</v>
      </c>
      <c r="B45" s="21" t="s">
        <v>98</v>
      </c>
      <c r="C45" s="22" t="s">
        <v>3</v>
      </c>
      <c r="D45" s="15">
        <v>370</v>
      </c>
      <c r="E45" s="15">
        <v>400</v>
      </c>
      <c r="F45" s="16">
        <v>405</v>
      </c>
      <c r="G45" s="16">
        <v>430</v>
      </c>
      <c r="H45" s="18">
        <v>440</v>
      </c>
      <c r="I45" s="19">
        <v>465</v>
      </c>
      <c r="J45" s="18">
        <v>505</v>
      </c>
      <c r="K45" s="19">
        <v>670</v>
      </c>
      <c r="L45" s="12"/>
    </row>
    <row r="46" spans="1:12" ht="12" customHeight="1">
      <c r="A46" s="20">
        <f t="shared" si="0"/>
        <v>37</v>
      </c>
      <c r="B46" s="21" t="s">
        <v>99</v>
      </c>
      <c r="C46" s="22" t="s">
        <v>3</v>
      </c>
      <c r="D46" s="15">
        <v>380</v>
      </c>
      <c r="E46" s="15">
        <v>410</v>
      </c>
      <c r="F46" s="16">
        <v>415</v>
      </c>
      <c r="G46" s="16">
        <v>445</v>
      </c>
      <c r="H46" s="18">
        <v>450</v>
      </c>
      <c r="I46" s="19">
        <v>480</v>
      </c>
      <c r="J46" s="18">
        <v>520</v>
      </c>
      <c r="K46" s="19">
        <v>690</v>
      </c>
      <c r="L46" s="12"/>
    </row>
    <row r="47" spans="1:12" ht="12" customHeight="1">
      <c r="A47" s="20">
        <f t="shared" si="0"/>
        <v>38</v>
      </c>
      <c r="B47" s="21" t="s">
        <v>91</v>
      </c>
      <c r="C47" s="22" t="s">
        <v>3</v>
      </c>
      <c r="D47" s="15">
        <v>385</v>
      </c>
      <c r="E47" s="15">
        <v>415</v>
      </c>
      <c r="F47" s="16">
        <v>420</v>
      </c>
      <c r="G47" s="16">
        <v>450</v>
      </c>
      <c r="H47" s="18">
        <v>455</v>
      </c>
      <c r="I47" s="19">
        <v>485</v>
      </c>
      <c r="J47" s="18">
        <v>525</v>
      </c>
      <c r="K47" s="19">
        <v>700</v>
      </c>
      <c r="L47" s="12"/>
    </row>
    <row r="48" spans="1:12" ht="12" customHeight="1">
      <c r="A48" s="20">
        <f t="shared" si="0"/>
        <v>39</v>
      </c>
      <c r="B48" s="21" t="s">
        <v>29</v>
      </c>
      <c r="C48" s="22" t="s">
        <v>2</v>
      </c>
      <c r="D48" s="15">
        <v>385</v>
      </c>
      <c r="E48" s="15">
        <v>415</v>
      </c>
      <c r="F48" s="16">
        <v>420</v>
      </c>
      <c r="G48" s="16">
        <v>450</v>
      </c>
      <c r="H48" s="18">
        <v>455</v>
      </c>
      <c r="I48" s="19">
        <v>485</v>
      </c>
      <c r="J48" s="18">
        <v>525</v>
      </c>
      <c r="K48" s="19">
        <v>700</v>
      </c>
      <c r="L48" s="12"/>
    </row>
    <row r="49" spans="1:12" ht="12" customHeight="1">
      <c r="A49" s="20">
        <f t="shared" si="0"/>
        <v>40</v>
      </c>
      <c r="B49" s="21" t="s">
        <v>30</v>
      </c>
      <c r="C49" s="22" t="s">
        <v>3</v>
      </c>
      <c r="D49" s="15">
        <v>385</v>
      </c>
      <c r="E49" s="15">
        <v>415</v>
      </c>
      <c r="F49" s="16">
        <v>420</v>
      </c>
      <c r="G49" s="16">
        <v>450</v>
      </c>
      <c r="H49" s="18">
        <v>455</v>
      </c>
      <c r="I49" s="19">
        <v>485</v>
      </c>
      <c r="J49" s="18">
        <v>525</v>
      </c>
      <c r="K49" s="19">
        <v>700</v>
      </c>
      <c r="L49" s="12"/>
    </row>
    <row r="50" spans="1:12" ht="12" customHeight="1">
      <c r="A50" s="20">
        <f t="shared" si="0"/>
        <v>41</v>
      </c>
      <c r="B50" s="21" t="s">
        <v>60</v>
      </c>
      <c r="C50" s="22" t="s">
        <v>2</v>
      </c>
      <c r="D50" s="15">
        <v>395</v>
      </c>
      <c r="E50" s="15">
        <v>420</v>
      </c>
      <c r="F50" s="16">
        <v>430</v>
      </c>
      <c r="G50" s="16">
        <v>455</v>
      </c>
      <c r="H50" s="18">
        <v>465</v>
      </c>
      <c r="I50" s="19">
        <v>490</v>
      </c>
      <c r="J50" s="18">
        <v>535</v>
      </c>
      <c r="K50" s="19">
        <v>710</v>
      </c>
      <c r="L50" s="12"/>
    </row>
    <row r="51" spans="1:12" ht="12" customHeight="1">
      <c r="A51" s="20">
        <f t="shared" si="0"/>
        <v>42</v>
      </c>
      <c r="B51" s="21" t="s">
        <v>89</v>
      </c>
      <c r="C51" s="22" t="s">
        <v>2</v>
      </c>
      <c r="D51" s="15">
        <v>400</v>
      </c>
      <c r="E51" s="15">
        <v>425</v>
      </c>
      <c r="F51" s="16">
        <v>435</v>
      </c>
      <c r="G51" s="16">
        <v>465</v>
      </c>
      <c r="H51" s="18">
        <v>470</v>
      </c>
      <c r="I51" s="19">
        <v>500</v>
      </c>
      <c r="J51" s="18">
        <v>540</v>
      </c>
      <c r="K51" s="19">
        <v>720</v>
      </c>
      <c r="L51" s="12"/>
    </row>
    <row r="52" spans="1:12" ht="12" customHeight="1">
      <c r="A52" s="20">
        <f t="shared" si="0"/>
        <v>43</v>
      </c>
      <c r="B52" s="21" t="s">
        <v>64</v>
      </c>
      <c r="C52" s="22" t="s">
        <v>3</v>
      </c>
      <c r="D52" s="15">
        <v>405</v>
      </c>
      <c r="E52" s="15">
        <v>435</v>
      </c>
      <c r="F52" s="16">
        <v>440</v>
      </c>
      <c r="G52" s="16">
        <v>470</v>
      </c>
      <c r="H52" s="18">
        <v>475</v>
      </c>
      <c r="I52" s="19">
        <v>505</v>
      </c>
      <c r="J52" s="18">
        <v>550</v>
      </c>
      <c r="K52" s="19">
        <v>730</v>
      </c>
      <c r="L52" s="12"/>
    </row>
    <row r="53" spans="1:12" ht="12" customHeight="1">
      <c r="A53" s="20">
        <f t="shared" si="0"/>
        <v>44</v>
      </c>
      <c r="B53" s="21" t="s">
        <v>58</v>
      </c>
      <c r="C53" s="22" t="s">
        <v>2</v>
      </c>
      <c r="D53" s="15">
        <v>405</v>
      </c>
      <c r="E53" s="15">
        <v>435</v>
      </c>
      <c r="F53" s="16">
        <v>440</v>
      </c>
      <c r="G53" s="16">
        <v>470</v>
      </c>
      <c r="H53" s="18">
        <v>475</v>
      </c>
      <c r="I53" s="19">
        <v>505</v>
      </c>
      <c r="J53" s="18">
        <v>550</v>
      </c>
      <c r="K53" s="19">
        <v>730</v>
      </c>
      <c r="L53" s="12"/>
    </row>
    <row r="54" spans="1:12" ht="12" customHeight="1">
      <c r="A54" s="20">
        <f t="shared" si="0"/>
        <v>45</v>
      </c>
      <c r="B54" s="21" t="s">
        <v>48</v>
      </c>
      <c r="C54" s="22" t="s">
        <v>2</v>
      </c>
      <c r="D54" s="15">
        <v>420</v>
      </c>
      <c r="E54" s="15">
        <v>450</v>
      </c>
      <c r="F54" s="16">
        <v>460</v>
      </c>
      <c r="G54" s="16">
        <v>490</v>
      </c>
      <c r="H54" s="18">
        <v>495</v>
      </c>
      <c r="I54" s="19">
        <v>525</v>
      </c>
      <c r="J54" s="18">
        <v>570</v>
      </c>
      <c r="K54" s="19">
        <v>760</v>
      </c>
      <c r="L54" s="12"/>
    </row>
    <row r="55" spans="1:12" ht="12" customHeight="1">
      <c r="A55" s="20">
        <f t="shared" si="0"/>
        <v>46</v>
      </c>
      <c r="B55" s="21" t="s">
        <v>36</v>
      </c>
      <c r="C55" s="22" t="s">
        <v>2</v>
      </c>
      <c r="D55" s="15">
        <v>420</v>
      </c>
      <c r="E55" s="15">
        <v>450</v>
      </c>
      <c r="F55" s="16">
        <v>460</v>
      </c>
      <c r="G55" s="16">
        <v>490</v>
      </c>
      <c r="H55" s="18">
        <v>495</v>
      </c>
      <c r="I55" s="19">
        <v>525</v>
      </c>
      <c r="J55" s="18">
        <v>570</v>
      </c>
      <c r="K55" s="19">
        <v>760</v>
      </c>
      <c r="L55" s="12"/>
    </row>
    <row r="56" spans="1:12" ht="12" customHeight="1">
      <c r="A56" s="20">
        <f t="shared" si="0"/>
        <v>47</v>
      </c>
      <c r="B56" s="23" t="s">
        <v>59</v>
      </c>
      <c r="C56" s="22" t="s">
        <v>2</v>
      </c>
      <c r="D56" s="15">
        <v>425</v>
      </c>
      <c r="E56" s="15">
        <v>455</v>
      </c>
      <c r="F56" s="16">
        <v>465</v>
      </c>
      <c r="G56" s="16">
        <v>495</v>
      </c>
      <c r="H56" s="18">
        <v>500</v>
      </c>
      <c r="I56" s="19">
        <v>535</v>
      </c>
      <c r="J56" s="18">
        <v>580</v>
      </c>
      <c r="K56" s="19">
        <v>770</v>
      </c>
      <c r="L56" s="12"/>
    </row>
    <row r="57" spans="1:12" ht="12" customHeight="1">
      <c r="A57" s="20">
        <f t="shared" si="0"/>
        <v>48</v>
      </c>
      <c r="B57" s="21" t="s">
        <v>57</v>
      </c>
      <c r="C57" s="22" t="s">
        <v>2</v>
      </c>
      <c r="D57" s="15">
        <v>430</v>
      </c>
      <c r="E57" s="15">
        <v>465</v>
      </c>
      <c r="F57" s="16">
        <v>470</v>
      </c>
      <c r="G57" s="16">
        <v>500</v>
      </c>
      <c r="H57" s="18">
        <v>510</v>
      </c>
      <c r="I57" s="19">
        <v>540</v>
      </c>
      <c r="J57" s="18">
        <v>585</v>
      </c>
      <c r="K57" s="19">
        <v>780</v>
      </c>
      <c r="L57" s="12"/>
    </row>
    <row r="58" spans="1:12" ht="12" customHeight="1">
      <c r="A58" s="20">
        <f t="shared" si="0"/>
        <v>49</v>
      </c>
      <c r="B58" s="21" t="s">
        <v>37</v>
      </c>
      <c r="C58" s="22" t="s">
        <v>2</v>
      </c>
      <c r="D58" s="15">
        <v>510</v>
      </c>
      <c r="E58" s="15">
        <v>545</v>
      </c>
      <c r="F58" s="16">
        <v>555</v>
      </c>
      <c r="G58" s="16">
        <v>590</v>
      </c>
      <c r="H58" s="18">
        <v>600</v>
      </c>
      <c r="I58" s="19">
        <v>635</v>
      </c>
      <c r="J58" s="18">
        <v>690</v>
      </c>
      <c r="K58" s="19">
        <v>920</v>
      </c>
      <c r="L58" s="12"/>
    </row>
    <row r="59" spans="1:12" ht="12" customHeight="1">
      <c r="A59" s="20">
        <f t="shared" si="0"/>
        <v>50</v>
      </c>
      <c r="B59" s="21" t="s">
        <v>61</v>
      </c>
      <c r="C59" s="22" t="s">
        <v>3</v>
      </c>
      <c r="D59" s="15">
        <v>520</v>
      </c>
      <c r="E59" s="15">
        <v>555</v>
      </c>
      <c r="F59" s="16">
        <v>565</v>
      </c>
      <c r="G59" s="16">
        <v>605</v>
      </c>
      <c r="H59" s="18">
        <v>615</v>
      </c>
      <c r="I59" s="19">
        <v>650</v>
      </c>
      <c r="J59" s="18">
        <v>705</v>
      </c>
      <c r="K59" s="19">
        <v>940</v>
      </c>
      <c r="L59" s="12"/>
    </row>
    <row r="60" spans="1:12" ht="12" customHeight="1">
      <c r="A60" s="20">
        <f t="shared" si="0"/>
        <v>51</v>
      </c>
      <c r="B60" s="21" t="s">
        <v>45</v>
      </c>
      <c r="C60" s="22" t="s">
        <v>46</v>
      </c>
      <c r="D60" s="15">
        <v>545</v>
      </c>
      <c r="E60" s="15">
        <v>585</v>
      </c>
      <c r="F60" s="16">
        <v>595</v>
      </c>
      <c r="G60" s="16">
        <v>635</v>
      </c>
      <c r="H60" s="18">
        <v>645</v>
      </c>
      <c r="I60" s="19">
        <v>685</v>
      </c>
      <c r="J60" s="18">
        <v>745</v>
      </c>
      <c r="K60" s="19">
        <v>990</v>
      </c>
      <c r="L60" s="12"/>
    </row>
    <row r="61" spans="1:12" ht="12" customHeight="1">
      <c r="A61" s="20">
        <f t="shared" si="0"/>
        <v>52</v>
      </c>
      <c r="B61" s="21" t="s">
        <v>55</v>
      </c>
      <c r="C61" s="22" t="s">
        <v>2</v>
      </c>
      <c r="D61" s="15">
        <v>790</v>
      </c>
      <c r="E61" s="15">
        <v>845</v>
      </c>
      <c r="F61" s="16">
        <v>860</v>
      </c>
      <c r="G61" s="16">
        <v>920</v>
      </c>
      <c r="H61" s="18">
        <v>930</v>
      </c>
      <c r="I61" s="19">
        <v>990</v>
      </c>
      <c r="J61" s="18">
        <v>1075</v>
      </c>
      <c r="K61" s="19">
        <v>1430</v>
      </c>
      <c r="L61" s="12"/>
    </row>
    <row r="62" spans="1:11" ht="12" customHeight="1">
      <c r="A62" s="44" t="s">
        <v>12</v>
      </c>
      <c r="B62" s="45"/>
      <c r="C62" s="45"/>
      <c r="D62" s="45"/>
      <c r="E62" s="45"/>
      <c r="F62" s="45"/>
      <c r="G62" s="45"/>
      <c r="H62" s="45"/>
      <c r="I62" s="45"/>
      <c r="J62" s="45"/>
      <c r="K62" s="46"/>
    </row>
    <row r="63" spans="1:13" ht="12" customHeight="1">
      <c r="A63" s="20">
        <v>1</v>
      </c>
      <c r="B63" s="21" t="s">
        <v>14</v>
      </c>
      <c r="C63" s="22" t="s">
        <v>3</v>
      </c>
      <c r="D63" s="15">
        <v>140</v>
      </c>
      <c r="E63" s="15">
        <v>150</v>
      </c>
      <c r="F63" s="16">
        <v>150</v>
      </c>
      <c r="G63" s="16">
        <v>160</v>
      </c>
      <c r="H63" s="18">
        <v>165</v>
      </c>
      <c r="I63" s="19">
        <v>175</v>
      </c>
      <c r="J63" s="18">
        <v>190</v>
      </c>
      <c r="K63" s="19">
        <v>250</v>
      </c>
      <c r="L63" s="12"/>
      <c r="M63" s="12"/>
    </row>
    <row r="64" spans="1:13" ht="12" customHeight="1">
      <c r="A64" s="20">
        <f>1+A63</f>
        <v>2</v>
      </c>
      <c r="B64" s="21" t="s">
        <v>80</v>
      </c>
      <c r="C64" s="22" t="s">
        <v>11</v>
      </c>
      <c r="D64" s="15">
        <v>140</v>
      </c>
      <c r="E64" s="15">
        <v>150</v>
      </c>
      <c r="F64" s="16">
        <v>150</v>
      </c>
      <c r="G64" s="16">
        <v>160</v>
      </c>
      <c r="H64" s="18">
        <v>165</v>
      </c>
      <c r="I64" s="19">
        <v>175</v>
      </c>
      <c r="J64" s="18">
        <v>190</v>
      </c>
      <c r="K64" s="19">
        <v>250</v>
      </c>
      <c r="L64" s="12"/>
      <c r="M64" s="12"/>
    </row>
    <row r="65" spans="1:13" ht="12" customHeight="1">
      <c r="A65" s="20">
        <f aca="true" t="shared" si="1" ref="A65:A79">1+A64</f>
        <v>3</v>
      </c>
      <c r="B65" s="21" t="s">
        <v>81</v>
      </c>
      <c r="C65" s="22" t="s">
        <v>2</v>
      </c>
      <c r="D65" s="15">
        <v>140</v>
      </c>
      <c r="E65" s="15">
        <v>150</v>
      </c>
      <c r="F65" s="16">
        <v>150</v>
      </c>
      <c r="G65" s="16">
        <v>160</v>
      </c>
      <c r="H65" s="18">
        <v>165</v>
      </c>
      <c r="I65" s="19">
        <v>175</v>
      </c>
      <c r="J65" s="18">
        <v>190</v>
      </c>
      <c r="K65" s="19">
        <v>250</v>
      </c>
      <c r="L65" s="12"/>
      <c r="M65" s="12"/>
    </row>
    <row r="66" spans="1:13" ht="12" customHeight="1">
      <c r="A66" s="20">
        <f t="shared" si="1"/>
        <v>4</v>
      </c>
      <c r="B66" s="21" t="s">
        <v>54</v>
      </c>
      <c r="C66" s="22" t="s">
        <v>2</v>
      </c>
      <c r="D66" s="15">
        <v>150</v>
      </c>
      <c r="E66" s="15">
        <v>160</v>
      </c>
      <c r="F66" s="16">
        <v>165</v>
      </c>
      <c r="G66" s="16">
        <v>175</v>
      </c>
      <c r="H66" s="18">
        <v>180</v>
      </c>
      <c r="I66" s="19">
        <v>190</v>
      </c>
      <c r="J66" s="18">
        <v>205</v>
      </c>
      <c r="K66" s="19">
        <v>270</v>
      </c>
      <c r="L66" s="12"/>
      <c r="M66" s="12"/>
    </row>
    <row r="67" spans="1:13" ht="12" customHeight="1">
      <c r="A67" s="20">
        <f t="shared" si="1"/>
        <v>5</v>
      </c>
      <c r="B67" s="21" t="s">
        <v>10</v>
      </c>
      <c r="C67" s="22" t="s">
        <v>11</v>
      </c>
      <c r="D67" s="15">
        <v>160</v>
      </c>
      <c r="E67" s="15">
        <v>175</v>
      </c>
      <c r="F67" s="16">
        <v>175</v>
      </c>
      <c r="G67" s="16">
        <v>190</v>
      </c>
      <c r="H67" s="18">
        <v>195</v>
      </c>
      <c r="I67" s="19">
        <v>200</v>
      </c>
      <c r="J67" s="18">
        <v>220</v>
      </c>
      <c r="K67" s="19">
        <v>290</v>
      </c>
      <c r="L67" s="12"/>
      <c r="M67" s="12"/>
    </row>
    <row r="68" spans="1:13" ht="12" customHeight="1">
      <c r="A68" s="20">
        <f t="shared" si="1"/>
        <v>6</v>
      </c>
      <c r="B68" s="21" t="s">
        <v>82</v>
      </c>
      <c r="C68" s="22" t="s">
        <v>11</v>
      </c>
      <c r="D68" s="15">
        <v>160</v>
      </c>
      <c r="E68" s="15">
        <v>175</v>
      </c>
      <c r="F68" s="16">
        <v>175</v>
      </c>
      <c r="G68" s="16">
        <v>190</v>
      </c>
      <c r="H68" s="18">
        <v>195</v>
      </c>
      <c r="I68" s="19">
        <v>200</v>
      </c>
      <c r="J68" s="18">
        <v>220</v>
      </c>
      <c r="K68" s="19">
        <v>290</v>
      </c>
      <c r="L68" s="12"/>
      <c r="M68" s="12"/>
    </row>
    <row r="69" spans="1:13" ht="12" customHeight="1">
      <c r="A69" s="20">
        <f t="shared" si="1"/>
        <v>7</v>
      </c>
      <c r="B69" s="21" t="s">
        <v>83</v>
      </c>
      <c r="C69" s="22" t="s">
        <v>11</v>
      </c>
      <c r="D69" s="15">
        <v>160</v>
      </c>
      <c r="E69" s="15">
        <v>175</v>
      </c>
      <c r="F69" s="16">
        <v>175</v>
      </c>
      <c r="G69" s="16">
        <v>190</v>
      </c>
      <c r="H69" s="18">
        <v>195</v>
      </c>
      <c r="I69" s="19">
        <v>200</v>
      </c>
      <c r="J69" s="18">
        <v>220</v>
      </c>
      <c r="K69" s="19">
        <v>290</v>
      </c>
      <c r="L69" s="12"/>
      <c r="M69" s="12"/>
    </row>
    <row r="70" spans="1:13" ht="12" customHeight="1">
      <c r="A70" s="20">
        <f t="shared" si="1"/>
        <v>8</v>
      </c>
      <c r="B70" s="21" t="s">
        <v>53</v>
      </c>
      <c r="C70" s="22" t="s">
        <v>3</v>
      </c>
      <c r="D70" s="15">
        <v>175</v>
      </c>
      <c r="E70" s="15">
        <v>185</v>
      </c>
      <c r="F70" s="16">
        <v>190</v>
      </c>
      <c r="G70" s="16">
        <v>200</v>
      </c>
      <c r="H70" s="18">
        <v>205</v>
      </c>
      <c r="I70" s="19">
        <v>215</v>
      </c>
      <c r="J70" s="18">
        <v>235</v>
      </c>
      <c r="K70" s="19">
        <v>310</v>
      </c>
      <c r="L70" s="12"/>
      <c r="M70" s="12"/>
    </row>
    <row r="71" spans="1:13" ht="12" customHeight="1">
      <c r="A71" s="20">
        <f t="shared" si="1"/>
        <v>9</v>
      </c>
      <c r="B71" s="21" t="s">
        <v>15</v>
      </c>
      <c r="C71" s="22" t="s">
        <v>3</v>
      </c>
      <c r="D71" s="15">
        <v>185</v>
      </c>
      <c r="E71" s="15">
        <v>195</v>
      </c>
      <c r="F71" s="16">
        <v>200</v>
      </c>
      <c r="G71" s="16">
        <v>215</v>
      </c>
      <c r="H71" s="18">
        <v>220</v>
      </c>
      <c r="I71" s="19">
        <v>230</v>
      </c>
      <c r="J71" s="18">
        <v>250</v>
      </c>
      <c r="K71" s="19">
        <v>330</v>
      </c>
      <c r="L71" s="12"/>
      <c r="M71" s="12"/>
    </row>
    <row r="72" spans="1:13" ht="12" customHeight="1">
      <c r="A72" s="20">
        <f t="shared" si="1"/>
        <v>10</v>
      </c>
      <c r="B72" s="21" t="s">
        <v>52</v>
      </c>
      <c r="C72" s="22" t="s">
        <v>3</v>
      </c>
      <c r="D72" s="15">
        <v>195</v>
      </c>
      <c r="E72" s="15">
        <v>210</v>
      </c>
      <c r="F72" s="16">
        <v>210</v>
      </c>
      <c r="G72" s="16">
        <v>225</v>
      </c>
      <c r="H72" s="18">
        <v>230</v>
      </c>
      <c r="I72" s="19">
        <v>245</v>
      </c>
      <c r="J72" s="18">
        <v>265</v>
      </c>
      <c r="K72" s="19">
        <v>350</v>
      </c>
      <c r="L72" s="12"/>
      <c r="M72" s="12"/>
    </row>
    <row r="73" spans="1:13" ht="12" customHeight="1">
      <c r="A73" s="20">
        <f t="shared" si="1"/>
        <v>11</v>
      </c>
      <c r="B73" s="21" t="s">
        <v>13</v>
      </c>
      <c r="C73" s="22" t="s">
        <v>3</v>
      </c>
      <c r="D73" s="15">
        <v>195</v>
      </c>
      <c r="E73" s="15">
        <v>210</v>
      </c>
      <c r="F73" s="16">
        <v>210</v>
      </c>
      <c r="G73" s="16">
        <v>225</v>
      </c>
      <c r="H73" s="18">
        <v>230</v>
      </c>
      <c r="I73" s="19">
        <v>245</v>
      </c>
      <c r="J73" s="18">
        <v>265</v>
      </c>
      <c r="K73" s="19">
        <v>350</v>
      </c>
      <c r="L73" s="12"/>
      <c r="M73" s="12"/>
    </row>
    <row r="74" spans="1:13" ht="12.75" customHeight="1">
      <c r="A74" s="20">
        <f t="shared" si="1"/>
        <v>12</v>
      </c>
      <c r="B74" s="21" t="s">
        <v>79</v>
      </c>
      <c r="C74" s="22" t="s">
        <v>38</v>
      </c>
      <c r="D74" s="15">
        <v>205</v>
      </c>
      <c r="E74" s="15">
        <v>220</v>
      </c>
      <c r="F74" s="16">
        <v>225</v>
      </c>
      <c r="G74" s="16">
        <v>240</v>
      </c>
      <c r="H74" s="18">
        <v>245</v>
      </c>
      <c r="I74" s="19">
        <v>255</v>
      </c>
      <c r="J74" s="18">
        <v>280</v>
      </c>
      <c r="K74" s="19">
        <v>370</v>
      </c>
      <c r="L74" s="12"/>
      <c r="M74" s="12"/>
    </row>
    <row r="75" spans="1:13" ht="12.75" customHeight="1">
      <c r="A75" s="20">
        <f t="shared" si="1"/>
        <v>13</v>
      </c>
      <c r="B75" s="21" t="s">
        <v>84</v>
      </c>
      <c r="C75" s="22" t="s">
        <v>2</v>
      </c>
      <c r="D75" s="15">
        <v>205</v>
      </c>
      <c r="E75" s="15">
        <v>220</v>
      </c>
      <c r="F75" s="16">
        <v>225</v>
      </c>
      <c r="G75" s="16">
        <v>240</v>
      </c>
      <c r="H75" s="18">
        <v>245</v>
      </c>
      <c r="I75" s="19">
        <v>255</v>
      </c>
      <c r="J75" s="18">
        <v>280</v>
      </c>
      <c r="K75" s="19">
        <v>370</v>
      </c>
      <c r="L75" s="12"/>
      <c r="M75" s="12"/>
    </row>
    <row r="76" spans="1:13" ht="12.75" customHeight="1">
      <c r="A76" s="20">
        <f t="shared" si="1"/>
        <v>14</v>
      </c>
      <c r="B76" s="21" t="s">
        <v>85</v>
      </c>
      <c r="C76" s="22" t="s">
        <v>2</v>
      </c>
      <c r="D76" s="15">
        <v>205</v>
      </c>
      <c r="E76" s="15">
        <v>220</v>
      </c>
      <c r="F76" s="16">
        <v>225</v>
      </c>
      <c r="G76" s="16">
        <v>240</v>
      </c>
      <c r="H76" s="18">
        <v>245</v>
      </c>
      <c r="I76" s="19">
        <v>255</v>
      </c>
      <c r="J76" s="18">
        <v>280</v>
      </c>
      <c r="K76" s="19">
        <v>370</v>
      </c>
      <c r="L76" s="12"/>
      <c r="M76" s="12"/>
    </row>
    <row r="77" spans="1:13" ht="12.75" customHeight="1">
      <c r="A77" s="20">
        <f t="shared" si="1"/>
        <v>15</v>
      </c>
      <c r="B77" s="21" t="s">
        <v>77</v>
      </c>
      <c r="C77" s="22" t="s">
        <v>2</v>
      </c>
      <c r="D77" s="15">
        <v>215</v>
      </c>
      <c r="E77" s="15">
        <v>235</v>
      </c>
      <c r="F77" s="16">
        <v>235</v>
      </c>
      <c r="G77" s="16">
        <v>250</v>
      </c>
      <c r="H77" s="18">
        <v>255</v>
      </c>
      <c r="I77" s="19">
        <v>270</v>
      </c>
      <c r="J77" s="18">
        <v>295</v>
      </c>
      <c r="K77" s="19">
        <v>390</v>
      </c>
      <c r="L77" s="12"/>
      <c r="M77" s="12"/>
    </row>
    <row r="78" spans="1:13" ht="12.75" customHeight="1">
      <c r="A78" s="20">
        <f t="shared" si="1"/>
        <v>16</v>
      </c>
      <c r="B78" s="21" t="s">
        <v>78</v>
      </c>
      <c r="C78" s="22" t="s">
        <v>2</v>
      </c>
      <c r="D78" s="15">
        <v>215</v>
      </c>
      <c r="E78" s="15">
        <v>235</v>
      </c>
      <c r="F78" s="16">
        <v>235</v>
      </c>
      <c r="G78" s="16">
        <v>250</v>
      </c>
      <c r="H78" s="18">
        <v>255</v>
      </c>
      <c r="I78" s="19">
        <v>270</v>
      </c>
      <c r="J78" s="18">
        <v>295</v>
      </c>
      <c r="K78" s="19">
        <v>390</v>
      </c>
      <c r="L78" s="12"/>
      <c r="M78" s="12"/>
    </row>
    <row r="79" spans="1:13" ht="12.75" customHeight="1">
      <c r="A79" s="20">
        <f t="shared" si="1"/>
        <v>17</v>
      </c>
      <c r="B79" s="21" t="s">
        <v>88</v>
      </c>
      <c r="C79" s="22" t="s">
        <v>38</v>
      </c>
      <c r="D79" s="15">
        <v>215</v>
      </c>
      <c r="E79" s="15">
        <v>235</v>
      </c>
      <c r="F79" s="16">
        <v>235</v>
      </c>
      <c r="G79" s="16">
        <v>250</v>
      </c>
      <c r="H79" s="18">
        <v>255</v>
      </c>
      <c r="I79" s="19">
        <v>270</v>
      </c>
      <c r="J79" s="18">
        <v>295</v>
      </c>
      <c r="K79" s="19">
        <v>390</v>
      </c>
      <c r="L79" s="12"/>
      <c r="M79" s="12"/>
    </row>
    <row r="80" spans="1:13" ht="12.75" customHeight="1">
      <c r="A80" s="49" t="s">
        <v>43</v>
      </c>
      <c r="B80" s="50"/>
      <c r="C80" s="50"/>
      <c r="D80" s="50"/>
      <c r="E80" s="50"/>
      <c r="F80" s="50"/>
      <c r="G80" s="50"/>
      <c r="H80" s="50"/>
      <c r="I80" s="50"/>
      <c r="J80" s="50"/>
      <c r="K80" s="51"/>
      <c r="L80" s="12"/>
      <c r="M80" s="12"/>
    </row>
    <row r="81" spans="1:11" ht="14.25" customHeight="1">
      <c r="A81" s="20">
        <v>1</v>
      </c>
      <c r="B81" s="21" t="s">
        <v>106</v>
      </c>
      <c r="C81" s="22" t="s">
        <v>105</v>
      </c>
      <c r="D81" s="40">
        <v>110</v>
      </c>
      <c r="E81" s="41"/>
      <c r="F81" s="26">
        <v>115</v>
      </c>
      <c r="G81" s="27"/>
      <c r="H81" s="24">
        <v>120</v>
      </c>
      <c r="I81" s="25"/>
      <c r="J81" s="19">
        <v>150</v>
      </c>
      <c r="K81" s="19">
        <v>200</v>
      </c>
    </row>
    <row r="82" spans="1:11" ht="14.25" customHeight="1">
      <c r="A82" s="20">
        <f>A81+1</f>
        <v>2</v>
      </c>
      <c r="B82" s="21" t="s">
        <v>50</v>
      </c>
      <c r="C82" s="22" t="s">
        <v>4</v>
      </c>
      <c r="D82" s="40">
        <v>240</v>
      </c>
      <c r="E82" s="41"/>
      <c r="F82" s="26">
        <v>250</v>
      </c>
      <c r="G82" s="27"/>
      <c r="H82" s="24">
        <v>265</v>
      </c>
      <c r="I82" s="25"/>
      <c r="J82" s="19">
        <v>330</v>
      </c>
      <c r="K82" s="19">
        <v>440</v>
      </c>
    </row>
    <row r="83" spans="1:11" ht="14.25" customHeight="1">
      <c r="A83" s="20">
        <f aca="true" t="shared" si="2" ref="A83:A91">A82+1</f>
        <v>3</v>
      </c>
      <c r="B83" s="21" t="s">
        <v>69</v>
      </c>
      <c r="C83" s="22" t="s">
        <v>5</v>
      </c>
      <c r="D83" s="40">
        <v>260</v>
      </c>
      <c r="E83" s="41"/>
      <c r="F83" s="26">
        <v>270</v>
      </c>
      <c r="G83" s="27"/>
      <c r="H83" s="24">
        <v>290</v>
      </c>
      <c r="I83" s="25"/>
      <c r="J83" s="19">
        <v>360</v>
      </c>
      <c r="K83" s="19">
        <v>480</v>
      </c>
    </row>
    <row r="84" spans="1:11" ht="14.25" customHeight="1">
      <c r="A84" s="20">
        <f t="shared" si="2"/>
        <v>4</v>
      </c>
      <c r="B84" s="21" t="s">
        <v>100</v>
      </c>
      <c r="C84" s="22" t="s">
        <v>5</v>
      </c>
      <c r="D84" s="40">
        <v>325</v>
      </c>
      <c r="E84" s="41"/>
      <c r="F84" s="26">
        <v>340</v>
      </c>
      <c r="G84" s="27"/>
      <c r="H84" s="24">
        <v>360</v>
      </c>
      <c r="I84" s="25"/>
      <c r="J84" s="19">
        <v>450</v>
      </c>
      <c r="K84" s="19">
        <v>600</v>
      </c>
    </row>
    <row r="85" spans="1:11" ht="12.75" customHeight="1">
      <c r="A85" s="20">
        <f t="shared" si="2"/>
        <v>5</v>
      </c>
      <c r="B85" s="21" t="s">
        <v>23</v>
      </c>
      <c r="C85" s="22" t="s">
        <v>5</v>
      </c>
      <c r="D85" s="40">
        <v>325</v>
      </c>
      <c r="E85" s="41"/>
      <c r="F85" s="26">
        <v>340</v>
      </c>
      <c r="G85" s="27"/>
      <c r="H85" s="24">
        <v>360</v>
      </c>
      <c r="I85" s="25"/>
      <c r="J85" s="19">
        <v>450</v>
      </c>
      <c r="K85" s="19">
        <v>600</v>
      </c>
    </row>
    <row r="86" spans="1:11" ht="12.75" customHeight="1">
      <c r="A86" s="20">
        <f t="shared" si="2"/>
        <v>6</v>
      </c>
      <c r="B86" s="21" t="s">
        <v>35</v>
      </c>
      <c r="C86" s="22" t="s">
        <v>4</v>
      </c>
      <c r="D86" s="40">
        <v>335</v>
      </c>
      <c r="E86" s="41"/>
      <c r="F86" s="26">
        <v>350</v>
      </c>
      <c r="G86" s="27"/>
      <c r="H86" s="24">
        <v>372</v>
      </c>
      <c r="I86" s="25"/>
      <c r="J86" s="19">
        <v>465</v>
      </c>
      <c r="K86" s="19">
        <v>620</v>
      </c>
    </row>
    <row r="87" spans="1:11" ht="12.75" customHeight="1">
      <c r="A87" s="20">
        <f t="shared" si="2"/>
        <v>7</v>
      </c>
      <c r="B87" s="21" t="s">
        <v>49</v>
      </c>
      <c r="C87" s="22" t="s">
        <v>4</v>
      </c>
      <c r="D87" s="40">
        <v>355</v>
      </c>
      <c r="E87" s="41"/>
      <c r="F87" s="26">
        <v>370</v>
      </c>
      <c r="G87" s="27"/>
      <c r="H87" s="24">
        <v>396</v>
      </c>
      <c r="I87" s="25"/>
      <c r="J87" s="19">
        <v>495</v>
      </c>
      <c r="K87" s="19">
        <v>660</v>
      </c>
    </row>
    <row r="88" spans="1:11" ht="12.75" customHeight="1">
      <c r="A88" s="20">
        <f t="shared" si="2"/>
        <v>8</v>
      </c>
      <c r="B88" s="21" t="s">
        <v>86</v>
      </c>
      <c r="C88" s="22" t="s">
        <v>5</v>
      </c>
      <c r="D88" s="40">
        <v>370</v>
      </c>
      <c r="E88" s="41"/>
      <c r="F88" s="26">
        <v>390</v>
      </c>
      <c r="G88" s="27"/>
      <c r="H88" s="24">
        <v>414</v>
      </c>
      <c r="I88" s="25"/>
      <c r="J88" s="19">
        <v>520</v>
      </c>
      <c r="K88" s="19">
        <v>690</v>
      </c>
    </row>
    <row r="89" spans="1:11" ht="12.75" customHeight="1">
      <c r="A89" s="20">
        <f t="shared" si="2"/>
        <v>9</v>
      </c>
      <c r="B89" s="21" t="s">
        <v>87</v>
      </c>
      <c r="C89" s="22" t="s">
        <v>44</v>
      </c>
      <c r="D89" s="40">
        <v>420</v>
      </c>
      <c r="E89" s="41"/>
      <c r="F89" s="26">
        <v>440</v>
      </c>
      <c r="G89" s="27"/>
      <c r="H89" s="24">
        <v>468</v>
      </c>
      <c r="I89" s="25"/>
      <c r="J89" s="19">
        <v>585</v>
      </c>
      <c r="K89" s="19">
        <v>780</v>
      </c>
    </row>
    <row r="90" spans="1:11" ht="12.75" customHeight="1">
      <c r="A90" s="20">
        <f t="shared" si="2"/>
        <v>10</v>
      </c>
      <c r="B90" s="21" t="s">
        <v>72</v>
      </c>
      <c r="C90" s="22" t="s">
        <v>44</v>
      </c>
      <c r="D90" s="40">
        <v>485</v>
      </c>
      <c r="E90" s="41"/>
      <c r="F90" s="26">
        <v>505</v>
      </c>
      <c r="G90" s="27"/>
      <c r="H90" s="24">
        <v>540</v>
      </c>
      <c r="I90" s="25"/>
      <c r="J90" s="19">
        <v>675</v>
      </c>
      <c r="K90" s="19">
        <v>900</v>
      </c>
    </row>
    <row r="91" spans="1:11" ht="12.75" customHeight="1">
      <c r="A91" s="20">
        <f t="shared" si="2"/>
        <v>11</v>
      </c>
      <c r="B91" s="21" t="s">
        <v>47</v>
      </c>
      <c r="C91" s="22" t="s">
        <v>44</v>
      </c>
      <c r="D91" s="40">
        <v>575</v>
      </c>
      <c r="E91" s="41"/>
      <c r="F91" s="26">
        <v>600</v>
      </c>
      <c r="G91" s="27"/>
      <c r="H91" s="24">
        <v>642</v>
      </c>
      <c r="I91" s="25"/>
      <c r="J91" s="19">
        <v>805</v>
      </c>
      <c r="K91" s="19">
        <v>1070</v>
      </c>
    </row>
    <row r="92" spans="4:11" ht="15">
      <c r="D92" s="12"/>
      <c r="E92" s="12"/>
      <c r="F92" s="12"/>
      <c r="G92" s="12"/>
      <c r="H92" s="12"/>
      <c r="I92" s="12"/>
      <c r="J92" s="12"/>
      <c r="K92" s="12"/>
    </row>
    <row r="93" spans="2:3" ht="15" customHeight="1">
      <c r="B93" s="4"/>
      <c r="C93" s="6"/>
    </row>
    <row r="95" ht="15">
      <c r="C95" s="5"/>
    </row>
  </sheetData>
  <sheetProtection/>
  <mergeCells count="49">
    <mergeCell ref="D81:E81"/>
    <mergeCell ref="F81:G81"/>
    <mergeCell ref="H81:I81"/>
    <mergeCell ref="A62:K62"/>
    <mergeCell ref="F85:G85"/>
    <mergeCell ref="A80:K80"/>
    <mergeCell ref="H88:I88"/>
    <mergeCell ref="F83:G83"/>
    <mergeCell ref="F86:G86"/>
    <mergeCell ref="D87:E87"/>
    <mergeCell ref="D88:E88"/>
    <mergeCell ref="F88:G88"/>
    <mergeCell ref="D83:E83"/>
    <mergeCell ref="H87:I87"/>
    <mergeCell ref="F89:G89"/>
    <mergeCell ref="D89:E89"/>
    <mergeCell ref="D82:E82"/>
    <mergeCell ref="D85:E85"/>
    <mergeCell ref="F87:G87"/>
    <mergeCell ref="F82:G82"/>
    <mergeCell ref="D86:E86"/>
    <mergeCell ref="B1:K1"/>
    <mergeCell ref="F91:G91"/>
    <mergeCell ref="D91:E91"/>
    <mergeCell ref="B2:K2"/>
    <mergeCell ref="B4:K4"/>
    <mergeCell ref="A9:K9"/>
    <mergeCell ref="A7:A8"/>
    <mergeCell ref="D84:E84"/>
    <mergeCell ref="D90:E90"/>
    <mergeCell ref="F90:G90"/>
    <mergeCell ref="A6:K6"/>
    <mergeCell ref="B3:K3"/>
    <mergeCell ref="B7:B8"/>
    <mergeCell ref="C7:C8"/>
    <mergeCell ref="D7:E7"/>
    <mergeCell ref="F7:G7"/>
    <mergeCell ref="H89:I89"/>
    <mergeCell ref="H90:I90"/>
    <mergeCell ref="H91:I91"/>
    <mergeCell ref="F84:G84"/>
    <mergeCell ref="H84:I84"/>
    <mergeCell ref="H7:I7"/>
    <mergeCell ref="H82:I82"/>
    <mergeCell ref="H83:I83"/>
    <mergeCell ref="H85:I85"/>
    <mergeCell ref="H86:I86"/>
  </mergeCells>
  <printOptions horizontalCentered="1" verticalCentered="1"/>
  <pageMargins left="0" right="0" top="0" bottom="0" header="0" footer="0"/>
  <pageSetup blackAndWhite="1"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2012-12-12T10:10:45Z</dcterms:modified>
  <cp:category/>
  <cp:version/>
  <cp:contentType/>
  <cp:contentStatus/>
</cp:coreProperties>
</file>